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6480" activeTab="0"/>
  </bookViews>
  <sheets>
    <sheet name="Figure 7-2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<sst xmlns="http://schemas.openxmlformats.org/spreadsheetml/2006/main" count="24" uniqueCount="21">
  <si>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Quantity per Day</t>
  </si>
  <si>
    <t>Revenue/Day</t>
  </si>
  <si>
    <t>Materials Cost/Day</t>
  </si>
  <si>
    <t>Labor Cost/Day</t>
  </si>
  <si>
    <t>Accounts Receivable</t>
  </si>
  <si>
    <t>Materials Inventory</t>
  </si>
  <si>
    <t>Finished Goods Inventory</t>
  </si>
  <si>
    <t xml:space="preserve">Accounts Payable </t>
  </si>
  <si>
    <t>Wages Payable</t>
  </si>
  <si>
    <t>Current Assets</t>
  </si>
  <si>
    <t>Current Liabilities</t>
  </si>
  <si>
    <t>Net Working Capital</t>
  </si>
  <si>
    <t xml:space="preserve">Financing Needs and Working Capital Policy </t>
  </si>
  <si>
    <r>
      <t>Pricing Policy</t>
    </r>
    <r>
      <rPr>
        <sz val="10"/>
        <rFont val="Arial"/>
        <family val="2"/>
      </rPr>
      <t xml:space="preserve"> Price/Unit</t>
    </r>
  </si>
  <si>
    <r>
      <t>Credit Policy</t>
    </r>
    <r>
      <rPr>
        <sz val="10"/>
        <rFont val="Arial"/>
        <family val="2"/>
      </rPr>
      <t xml:space="preserve"> Days</t>
    </r>
  </si>
  <si>
    <r>
      <t>Inventory Policy</t>
    </r>
    <r>
      <rPr>
        <sz val="10"/>
        <rFont val="Arial"/>
        <family val="2"/>
      </rPr>
      <t xml:space="preserve"> Days</t>
    </r>
  </si>
  <si>
    <r>
      <t>Purchasing Policy</t>
    </r>
    <r>
      <rPr>
        <sz val="10"/>
        <rFont val="Arial"/>
        <family val="2"/>
      </rPr>
      <t xml:space="preserve"> Materials Cost/Unit</t>
    </r>
  </si>
  <si>
    <r>
      <t>Payables Policy</t>
    </r>
    <r>
      <rPr>
        <sz val="10"/>
        <rFont val="Arial"/>
        <family val="2"/>
      </rPr>
      <t xml:space="preserve"> Days</t>
    </r>
  </si>
  <si>
    <r>
      <t xml:space="preserve">Wage Policy  </t>
    </r>
    <r>
      <rPr>
        <sz val="10"/>
        <rFont val="Arial"/>
        <family val="2"/>
      </rPr>
      <t xml:space="preserve"> Labor Cost/Unit</t>
    </r>
  </si>
  <si>
    <r>
      <t>Payroll Policy</t>
    </r>
    <r>
      <rPr>
        <sz val="10"/>
        <rFont val="Arial"/>
        <family val="2"/>
      </rPr>
      <t xml:space="preserve"> Days</t>
    </r>
  </si>
  <si>
    <t>Column: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</si>
</sst>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&quot;$&quot;#,##0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8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6" fontId="0" fillId="34" borderId="10" xfId="0" applyNumberFormat="1" applyFont="1" applyFill="1" applyBorder="1" applyAlignment="1">
      <alignment horizontal="center" vertical="center" wrapText="1"/>
    </xf>
    <xf numFmtId="167" fontId="0" fillId="34" borderId="11" xfId="0" applyNumberFormat="1" applyFont="1" applyFill="1" applyBorder="1" applyAlignment="1">
      <alignment horizontal="center" vertical="center" wrapText="1"/>
    </xf>
    <xf numFmtId="167" fontId="0" fillId="34" borderId="12" xfId="0" applyNumberFormat="1" applyFont="1" applyFill="1" applyBorder="1" applyAlignment="1">
      <alignment horizontal="center" vertical="center" wrapText="1"/>
    </xf>
    <xf numFmtId="167" fontId="0" fillId="34" borderId="13" xfId="0" applyNumberFormat="1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 horizontal="center" vertical="center" wrapText="1"/>
    </xf>
    <xf numFmtId="3" fontId="0" fillId="36" borderId="14" xfId="0" applyNumberFormat="1" applyFont="1" applyFill="1" applyBorder="1" applyAlignment="1">
      <alignment horizontal="center" vertical="center" wrapText="1"/>
    </xf>
    <xf numFmtId="3" fontId="0" fillId="36" borderId="15" xfId="0" applyNumberFormat="1" applyFont="1" applyFill="1" applyBorder="1" applyAlignment="1">
      <alignment horizontal="center" vertical="center" wrapText="1"/>
    </xf>
    <xf numFmtId="3" fontId="0" fillId="36" borderId="16" xfId="0" applyNumberFormat="1" applyFont="1" applyFill="1" applyBorder="1" applyAlignment="1">
      <alignment horizontal="center" vertical="center" wrapText="1"/>
    </xf>
    <xf numFmtId="3" fontId="0" fillId="36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1" xfId="0" applyFont="1" applyFill="1" applyBorder="1" applyAlignment="1">
      <alignment vertical="center"/>
    </xf>
    <xf numFmtId="8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6" fontId="0" fillId="0" borderId="0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37" borderId="14" xfId="0" applyFont="1" applyFill="1" applyBorder="1" applyAlignment="1">
      <alignment horizontal="center" vertical="center" wrapText="1"/>
    </xf>
    <xf numFmtId="6" fontId="0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171450</xdr:rowOff>
    </xdr:from>
    <xdr:to>
      <xdr:col>4</xdr:col>
      <xdr:colOff>9525</xdr:colOff>
      <xdr:row>5</xdr:row>
      <xdr:rowOff>171450</xdr:rowOff>
    </xdr:to>
    <xdr:sp>
      <xdr:nvSpPr>
        <xdr:cNvPr id="1" name="Line 2"/>
        <xdr:cNvSpPr>
          <a:spLocks/>
        </xdr:cNvSpPr>
      </xdr:nvSpPr>
      <xdr:spPr>
        <a:xfrm>
          <a:off x="2047875" y="12287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</xdr:row>
      <xdr:rowOff>171450</xdr:rowOff>
    </xdr:from>
    <xdr:to>
      <xdr:col>6</xdr:col>
      <xdr:colOff>0</xdr:colOff>
      <xdr:row>5</xdr:row>
      <xdr:rowOff>171450</xdr:rowOff>
    </xdr:to>
    <xdr:sp>
      <xdr:nvSpPr>
        <xdr:cNvPr id="2" name="Line 3"/>
        <xdr:cNvSpPr>
          <a:spLocks/>
        </xdr:cNvSpPr>
      </xdr:nvSpPr>
      <xdr:spPr>
        <a:xfrm>
          <a:off x="2933700" y="12287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180975</xdr:rowOff>
    </xdr:from>
    <xdr:to>
      <xdr:col>7</xdr:col>
      <xdr:colOff>276225</xdr:colOff>
      <xdr:row>5</xdr:row>
      <xdr:rowOff>180975</xdr:rowOff>
    </xdr:to>
    <xdr:sp>
      <xdr:nvSpPr>
        <xdr:cNvPr id="3" name="Line 4"/>
        <xdr:cNvSpPr>
          <a:spLocks/>
        </xdr:cNvSpPr>
      </xdr:nvSpPr>
      <xdr:spPr>
        <a:xfrm>
          <a:off x="3810000" y="1238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5</xdr:row>
      <xdr:rowOff>180975</xdr:rowOff>
    </xdr:from>
    <xdr:to>
      <xdr:col>10</xdr:col>
      <xdr:colOff>0</xdr:colOff>
      <xdr:row>5</xdr:row>
      <xdr:rowOff>180975</xdr:rowOff>
    </xdr:to>
    <xdr:sp>
      <xdr:nvSpPr>
        <xdr:cNvPr id="4" name="Line 5"/>
        <xdr:cNvSpPr>
          <a:spLocks/>
        </xdr:cNvSpPr>
      </xdr:nvSpPr>
      <xdr:spPr>
        <a:xfrm>
          <a:off x="4838700" y="12382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209550</xdr:rowOff>
    </xdr:from>
    <xdr:to>
      <xdr:col>3</xdr:col>
      <xdr:colOff>266700</xdr:colOff>
      <xdr:row>12</xdr:row>
      <xdr:rowOff>209550</xdr:rowOff>
    </xdr:to>
    <xdr:sp>
      <xdr:nvSpPr>
        <xdr:cNvPr id="5" name="Line 7"/>
        <xdr:cNvSpPr>
          <a:spLocks/>
        </xdr:cNvSpPr>
      </xdr:nvSpPr>
      <xdr:spPr>
        <a:xfrm>
          <a:off x="2047875" y="30765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</xdr:row>
      <xdr:rowOff>228600</xdr:rowOff>
    </xdr:from>
    <xdr:to>
      <xdr:col>5</xdr:col>
      <xdr:colOff>247650</xdr:colOff>
      <xdr:row>12</xdr:row>
      <xdr:rowOff>228600</xdr:rowOff>
    </xdr:to>
    <xdr:sp>
      <xdr:nvSpPr>
        <xdr:cNvPr id="6" name="Line 8"/>
        <xdr:cNvSpPr>
          <a:spLocks/>
        </xdr:cNvSpPr>
      </xdr:nvSpPr>
      <xdr:spPr>
        <a:xfrm>
          <a:off x="2933700" y="3095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238125</xdr:rowOff>
    </xdr:from>
    <xdr:to>
      <xdr:col>7</xdr:col>
      <xdr:colOff>276225</xdr:colOff>
      <xdr:row>12</xdr:row>
      <xdr:rowOff>228600</xdr:rowOff>
    </xdr:to>
    <xdr:sp>
      <xdr:nvSpPr>
        <xdr:cNvPr id="7" name="Line 9"/>
        <xdr:cNvSpPr>
          <a:spLocks/>
        </xdr:cNvSpPr>
      </xdr:nvSpPr>
      <xdr:spPr>
        <a:xfrm flipV="1">
          <a:off x="3819525" y="2447925"/>
          <a:ext cx="2667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</xdr:row>
      <xdr:rowOff>238125</xdr:rowOff>
    </xdr:from>
    <xdr:to>
      <xdr:col>7</xdr:col>
      <xdr:colOff>276225</xdr:colOff>
      <xdr:row>14</xdr:row>
      <xdr:rowOff>266700</xdr:rowOff>
    </xdr:to>
    <xdr:sp>
      <xdr:nvSpPr>
        <xdr:cNvPr id="8" name="Line 10"/>
        <xdr:cNvSpPr>
          <a:spLocks/>
        </xdr:cNvSpPr>
      </xdr:nvSpPr>
      <xdr:spPr>
        <a:xfrm>
          <a:off x="3819525" y="3105150"/>
          <a:ext cx="26670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238125</xdr:rowOff>
    </xdr:from>
    <xdr:to>
      <xdr:col>9</xdr:col>
      <xdr:colOff>266700</xdr:colOff>
      <xdr:row>10</xdr:row>
      <xdr:rowOff>238125</xdr:rowOff>
    </xdr:to>
    <xdr:sp>
      <xdr:nvSpPr>
        <xdr:cNvPr id="9" name="Line 11"/>
        <xdr:cNvSpPr>
          <a:spLocks/>
        </xdr:cNvSpPr>
      </xdr:nvSpPr>
      <xdr:spPr>
        <a:xfrm>
          <a:off x="4838700" y="24479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247650</xdr:rowOff>
    </xdr:from>
    <xdr:to>
      <xdr:col>10</xdr:col>
      <xdr:colOff>638175</xdr:colOff>
      <xdr:row>14</xdr:row>
      <xdr:rowOff>247650</xdr:rowOff>
    </xdr:to>
    <xdr:sp>
      <xdr:nvSpPr>
        <xdr:cNvPr id="10" name="Line 12"/>
        <xdr:cNvSpPr>
          <a:spLocks/>
        </xdr:cNvSpPr>
      </xdr:nvSpPr>
      <xdr:spPr>
        <a:xfrm>
          <a:off x="4829175" y="39338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228600</xdr:rowOff>
    </xdr:from>
    <xdr:to>
      <xdr:col>3</xdr:col>
      <xdr:colOff>266700</xdr:colOff>
      <xdr:row>20</xdr:row>
      <xdr:rowOff>228600</xdr:rowOff>
    </xdr:to>
    <xdr:sp>
      <xdr:nvSpPr>
        <xdr:cNvPr id="11" name="Line 13"/>
        <xdr:cNvSpPr>
          <a:spLocks/>
        </xdr:cNvSpPr>
      </xdr:nvSpPr>
      <xdr:spPr>
        <a:xfrm>
          <a:off x="2047875" y="5562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257175</xdr:rowOff>
    </xdr:from>
    <xdr:to>
      <xdr:col>5</xdr:col>
      <xdr:colOff>257175</xdr:colOff>
      <xdr:row>20</xdr:row>
      <xdr:rowOff>257175</xdr:rowOff>
    </xdr:to>
    <xdr:sp>
      <xdr:nvSpPr>
        <xdr:cNvPr id="12" name="Line 14"/>
        <xdr:cNvSpPr>
          <a:spLocks/>
        </xdr:cNvSpPr>
      </xdr:nvSpPr>
      <xdr:spPr>
        <a:xfrm>
          <a:off x="2924175" y="55911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247650</xdr:rowOff>
    </xdr:from>
    <xdr:to>
      <xdr:col>7</xdr:col>
      <xdr:colOff>266700</xdr:colOff>
      <xdr:row>20</xdr:row>
      <xdr:rowOff>266700</xdr:rowOff>
    </xdr:to>
    <xdr:sp>
      <xdr:nvSpPr>
        <xdr:cNvPr id="13" name="Line 15"/>
        <xdr:cNvSpPr>
          <a:spLocks/>
        </xdr:cNvSpPr>
      </xdr:nvSpPr>
      <xdr:spPr>
        <a:xfrm flipV="1">
          <a:off x="3810000" y="4924425"/>
          <a:ext cx="2667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20</xdr:row>
      <xdr:rowOff>266700</xdr:rowOff>
    </xdr:from>
    <xdr:to>
      <xdr:col>7</xdr:col>
      <xdr:colOff>276225</xdr:colOff>
      <xdr:row>22</xdr:row>
      <xdr:rowOff>257175</xdr:rowOff>
    </xdr:to>
    <xdr:sp>
      <xdr:nvSpPr>
        <xdr:cNvPr id="14" name="Line 16"/>
        <xdr:cNvSpPr>
          <a:spLocks/>
        </xdr:cNvSpPr>
      </xdr:nvSpPr>
      <xdr:spPr>
        <a:xfrm>
          <a:off x="3771900" y="5600700"/>
          <a:ext cx="3143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18</xdr:row>
      <xdr:rowOff>247650</xdr:rowOff>
    </xdr:from>
    <xdr:to>
      <xdr:col>9</xdr:col>
      <xdr:colOff>266700</xdr:colOff>
      <xdr:row>18</xdr:row>
      <xdr:rowOff>247650</xdr:rowOff>
    </xdr:to>
    <xdr:sp>
      <xdr:nvSpPr>
        <xdr:cNvPr id="15" name="Line 17"/>
        <xdr:cNvSpPr>
          <a:spLocks/>
        </xdr:cNvSpPr>
      </xdr:nvSpPr>
      <xdr:spPr>
        <a:xfrm>
          <a:off x="4838700" y="49244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257175</xdr:rowOff>
    </xdr:from>
    <xdr:to>
      <xdr:col>10</xdr:col>
      <xdr:colOff>638175</xdr:colOff>
      <xdr:row>22</xdr:row>
      <xdr:rowOff>257175</xdr:rowOff>
    </xdr:to>
    <xdr:sp>
      <xdr:nvSpPr>
        <xdr:cNvPr id="16" name="Line 18"/>
        <xdr:cNvSpPr>
          <a:spLocks/>
        </xdr:cNvSpPr>
      </xdr:nvSpPr>
      <xdr:spPr>
        <a:xfrm>
          <a:off x="4829175" y="62484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7</xdr:row>
      <xdr:rowOff>0</xdr:rowOff>
    </xdr:from>
    <xdr:to>
      <xdr:col>10</xdr:col>
      <xdr:colOff>314325</xdr:colOff>
      <xdr:row>9</xdr:row>
      <xdr:rowOff>152400</xdr:rowOff>
    </xdr:to>
    <xdr:sp>
      <xdr:nvSpPr>
        <xdr:cNvPr id="17" name="Line 19"/>
        <xdr:cNvSpPr>
          <a:spLocks/>
        </xdr:cNvSpPr>
      </xdr:nvSpPr>
      <xdr:spPr>
        <a:xfrm>
          <a:off x="5419725" y="1714500"/>
          <a:ext cx="0" cy="4762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12</xdr:row>
      <xdr:rowOff>0</xdr:rowOff>
    </xdr:from>
    <xdr:to>
      <xdr:col>10</xdr:col>
      <xdr:colOff>314325</xdr:colOff>
      <xdr:row>17</xdr:row>
      <xdr:rowOff>152400</xdr:rowOff>
    </xdr:to>
    <xdr:sp>
      <xdr:nvSpPr>
        <xdr:cNvPr id="18" name="Line 20"/>
        <xdr:cNvSpPr>
          <a:spLocks/>
        </xdr:cNvSpPr>
      </xdr:nvSpPr>
      <xdr:spPr>
        <a:xfrm>
          <a:off x="5419725" y="2867025"/>
          <a:ext cx="0" cy="17907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20</xdr:row>
      <xdr:rowOff>0</xdr:rowOff>
    </xdr:from>
    <xdr:to>
      <xdr:col>10</xdr:col>
      <xdr:colOff>323850</xdr:colOff>
      <xdr:row>24</xdr:row>
      <xdr:rowOff>152400</xdr:rowOff>
    </xdr:to>
    <xdr:sp>
      <xdr:nvSpPr>
        <xdr:cNvPr id="19" name="Line 21"/>
        <xdr:cNvSpPr>
          <a:spLocks/>
        </xdr:cNvSpPr>
      </xdr:nvSpPr>
      <xdr:spPr>
        <a:xfrm>
          <a:off x="5429250" y="5334000"/>
          <a:ext cx="0" cy="14668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342900</xdr:colOff>
      <xdr:row>24</xdr:row>
      <xdr:rowOff>9525</xdr:rowOff>
    </xdr:from>
    <xdr:to>
      <xdr:col>11</xdr:col>
      <xdr:colOff>342900</xdr:colOff>
      <xdr:row>24</xdr:row>
      <xdr:rowOff>161925</xdr:rowOff>
    </xdr:to>
    <xdr:sp>
      <xdr:nvSpPr>
        <xdr:cNvPr id="20" name="Line 22"/>
        <xdr:cNvSpPr>
          <a:spLocks/>
        </xdr:cNvSpPr>
      </xdr:nvSpPr>
      <xdr:spPr>
        <a:xfrm>
          <a:off x="6143625" y="6657975"/>
          <a:ext cx="0" cy="1524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333375</xdr:colOff>
      <xdr:row>16</xdr:row>
      <xdr:rowOff>0</xdr:rowOff>
    </xdr:from>
    <xdr:to>
      <xdr:col>11</xdr:col>
      <xdr:colOff>333375</xdr:colOff>
      <xdr:row>22</xdr:row>
      <xdr:rowOff>0</xdr:rowOff>
    </xdr:to>
    <xdr:sp>
      <xdr:nvSpPr>
        <xdr:cNvPr id="21" name="Line 23"/>
        <xdr:cNvSpPr>
          <a:spLocks/>
        </xdr:cNvSpPr>
      </xdr:nvSpPr>
      <xdr:spPr>
        <a:xfrm>
          <a:off x="6134100" y="4343400"/>
          <a:ext cx="0" cy="16478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7</xdr:row>
      <xdr:rowOff>9525</xdr:rowOff>
    </xdr:from>
    <xdr:to>
      <xdr:col>8</xdr:col>
      <xdr:colOff>314325</xdr:colOff>
      <xdr:row>8</xdr:row>
      <xdr:rowOff>9525</xdr:rowOff>
    </xdr:to>
    <xdr:sp>
      <xdr:nvSpPr>
        <xdr:cNvPr id="22" name="Line 24"/>
        <xdr:cNvSpPr>
          <a:spLocks/>
        </xdr:cNvSpPr>
      </xdr:nvSpPr>
      <xdr:spPr>
        <a:xfrm>
          <a:off x="4410075" y="1724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8</xdr:row>
      <xdr:rowOff>9525</xdr:rowOff>
    </xdr:from>
    <xdr:to>
      <xdr:col>8</xdr:col>
      <xdr:colOff>304800</xdr:colOff>
      <xdr:row>8</xdr:row>
      <xdr:rowOff>9525</xdr:rowOff>
    </xdr:to>
    <xdr:sp>
      <xdr:nvSpPr>
        <xdr:cNvPr id="23" name="Line 25"/>
        <xdr:cNvSpPr>
          <a:spLocks/>
        </xdr:cNvSpPr>
      </xdr:nvSpPr>
      <xdr:spPr>
        <a:xfrm flipH="1">
          <a:off x="1581150" y="18859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7</xdr:row>
      <xdr:rowOff>9525</xdr:rowOff>
    </xdr:from>
    <xdr:to>
      <xdr:col>2</xdr:col>
      <xdr:colOff>390525</xdr:colOff>
      <xdr:row>8</xdr:row>
      <xdr:rowOff>0</xdr:rowOff>
    </xdr:to>
    <xdr:sp>
      <xdr:nvSpPr>
        <xdr:cNvPr id="24" name="Line 26"/>
        <xdr:cNvSpPr>
          <a:spLocks/>
        </xdr:cNvSpPr>
      </xdr:nvSpPr>
      <xdr:spPr>
        <a:xfrm flipV="1">
          <a:off x="1581150" y="17240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9</xdr:row>
      <xdr:rowOff>0</xdr:rowOff>
    </xdr:from>
    <xdr:to>
      <xdr:col>8</xdr:col>
      <xdr:colOff>314325</xdr:colOff>
      <xdr:row>9</xdr:row>
      <xdr:rowOff>152400</xdr:rowOff>
    </xdr:to>
    <xdr:sp>
      <xdr:nvSpPr>
        <xdr:cNvPr id="25" name="Line 27"/>
        <xdr:cNvSpPr>
          <a:spLocks/>
        </xdr:cNvSpPr>
      </xdr:nvSpPr>
      <xdr:spPr>
        <a:xfrm flipV="1">
          <a:off x="4410075" y="20383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9</xdr:row>
      <xdr:rowOff>0</xdr:rowOff>
    </xdr:from>
    <xdr:to>
      <xdr:col>8</xdr:col>
      <xdr:colOff>314325</xdr:colOff>
      <xdr:row>9</xdr:row>
      <xdr:rowOff>0</xdr:rowOff>
    </xdr:to>
    <xdr:sp>
      <xdr:nvSpPr>
        <xdr:cNvPr id="26" name="Line 28"/>
        <xdr:cNvSpPr>
          <a:spLocks/>
        </xdr:cNvSpPr>
      </xdr:nvSpPr>
      <xdr:spPr>
        <a:xfrm flipH="1">
          <a:off x="1581150" y="2038350"/>
          <a:ext cx="2828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9</xdr:row>
      <xdr:rowOff>0</xdr:rowOff>
    </xdr:from>
    <xdr:to>
      <xdr:col>2</xdr:col>
      <xdr:colOff>390525</xdr:colOff>
      <xdr:row>11</xdr:row>
      <xdr:rowOff>152400</xdr:rowOff>
    </xdr:to>
    <xdr:sp>
      <xdr:nvSpPr>
        <xdr:cNvPr id="27" name="Line 29"/>
        <xdr:cNvSpPr>
          <a:spLocks/>
        </xdr:cNvSpPr>
      </xdr:nvSpPr>
      <xdr:spPr>
        <a:xfrm>
          <a:off x="1581150" y="203835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16</xdr:row>
      <xdr:rowOff>9525</xdr:rowOff>
    </xdr:from>
    <xdr:to>
      <xdr:col>8</xdr:col>
      <xdr:colOff>323850</xdr:colOff>
      <xdr:row>17</xdr:row>
      <xdr:rowOff>0</xdr:rowOff>
    </xdr:to>
    <xdr:sp>
      <xdr:nvSpPr>
        <xdr:cNvPr id="28" name="Line 30"/>
        <xdr:cNvSpPr>
          <a:spLocks/>
        </xdr:cNvSpPr>
      </xdr:nvSpPr>
      <xdr:spPr>
        <a:xfrm>
          <a:off x="4419600" y="43529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17</xdr:row>
      <xdr:rowOff>0</xdr:rowOff>
    </xdr:from>
    <xdr:to>
      <xdr:col>8</xdr:col>
      <xdr:colOff>333375</xdr:colOff>
      <xdr:row>17</xdr:row>
      <xdr:rowOff>0</xdr:rowOff>
    </xdr:to>
    <xdr:sp>
      <xdr:nvSpPr>
        <xdr:cNvPr id="29" name="Line 31"/>
        <xdr:cNvSpPr>
          <a:spLocks/>
        </xdr:cNvSpPr>
      </xdr:nvSpPr>
      <xdr:spPr>
        <a:xfrm flipH="1">
          <a:off x="1571625" y="4505325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14</xdr:row>
      <xdr:rowOff>9525</xdr:rowOff>
    </xdr:from>
    <xdr:to>
      <xdr:col>2</xdr:col>
      <xdr:colOff>381000</xdr:colOff>
      <xdr:row>17</xdr:row>
      <xdr:rowOff>0</xdr:rowOff>
    </xdr:to>
    <xdr:sp>
      <xdr:nvSpPr>
        <xdr:cNvPr id="30" name="Line 32"/>
        <xdr:cNvSpPr>
          <a:spLocks/>
        </xdr:cNvSpPr>
      </xdr:nvSpPr>
      <xdr:spPr>
        <a:xfrm flipV="1">
          <a:off x="1571625" y="36957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238125</xdr:rowOff>
    </xdr:from>
    <xdr:to>
      <xdr:col>7</xdr:col>
      <xdr:colOff>266700</xdr:colOff>
      <xdr:row>18</xdr:row>
      <xdr:rowOff>152400</xdr:rowOff>
    </xdr:to>
    <xdr:sp>
      <xdr:nvSpPr>
        <xdr:cNvPr id="31" name="Line 33"/>
        <xdr:cNvSpPr>
          <a:spLocks/>
        </xdr:cNvSpPr>
      </xdr:nvSpPr>
      <xdr:spPr>
        <a:xfrm>
          <a:off x="3810000" y="3105150"/>
          <a:ext cx="26670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24</xdr:row>
      <xdr:rowOff>9525</xdr:rowOff>
    </xdr:from>
    <xdr:to>
      <xdr:col>8</xdr:col>
      <xdr:colOff>304800</xdr:colOff>
      <xdr:row>25</xdr:row>
      <xdr:rowOff>0</xdr:rowOff>
    </xdr:to>
    <xdr:sp>
      <xdr:nvSpPr>
        <xdr:cNvPr id="32" name="Line 34"/>
        <xdr:cNvSpPr>
          <a:spLocks/>
        </xdr:cNvSpPr>
      </xdr:nvSpPr>
      <xdr:spPr>
        <a:xfrm>
          <a:off x="4400550" y="6657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25</xdr:row>
      <xdr:rowOff>9525</xdr:rowOff>
    </xdr:from>
    <xdr:to>
      <xdr:col>8</xdr:col>
      <xdr:colOff>295275</xdr:colOff>
      <xdr:row>25</xdr:row>
      <xdr:rowOff>9525</xdr:rowOff>
    </xdr:to>
    <xdr:sp>
      <xdr:nvSpPr>
        <xdr:cNvPr id="33" name="Line 35"/>
        <xdr:cNvSpPr>
          <a:spLocks/>
        </xdr:cNvSpPr>
      </xdr:nvSpPr>
      <xdr:spPr>
        <a:xfrm flipH="1">
          <a:off x="1543050" y="6829425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22</xdr:row>
      <xdr:rowOff>9525</xdr:rowOff>
    </xdr:from>
    <xdr:to>
      <xdr:col>2</xdr:col>
      <xdr:colOff>352425</xdr:colOff>
      <xdr:row>25</xdr:row>
      <xdr:rowOff>9525</xdr:rowOff>
    </xdr:to>
    <xdr:sp>
      <xdr:nvSpPr>
        <xdr:cNvPr id="34" name="Line 36"/>
        <xdr:cNvSpPr>
          <a:spLocks/>
        </xdr:cNvSpPr>
      </xdr:nvSpPr>
      <xdr:spPr>
        <a:xfrm flipV="1">
          <a:off x="1543050" y="600075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showGridLines="0" tabSelected="1" zoomScale="66" zoomScaleNormal="66" zoomScalePageLayoutView="0" workbookViewId="0" topLeftCell="A1">
      <selection activeCell="A1" sqref="A1:O29"/>
    </sheetView>
  </sheetViews>
  <sheetFormatPr defaultColWidth="9.140625" defaultRowHeight="12.75"/>
  <cols>
    <col min="1" max="1" width="9.140625" style="15" customWidth="1"/>
    <col min="2" max="2" width="8.7109375" style="15" customWidth="1"/>
    <col min="3" max="3" width="12.8515625" style="1" customWidth="1"/>
    <col min="4" max="4" width="4.28125" style="17" customWidth="1"/>
    <col min="5" max="5" width="8.8515625" style="1" customWidth="1"/>
    <col min="6" max="6" width="4.00390625" style="17" customWidth="1"/>
    <col min="7" max="7" width="9.28125" style="1" customWidth="1"/>
    <col min="8" max="8" width="4.28125" style="17" customWidth="1"/>
    <col min="9" max="9" width="11.00390625" style="1" customWidth="1"/>
    <col min="10" max="10" width="4.140625" style="17" customWidth="1"/>
    <col min="11" max="11" width="10.421875" style="1" customWidth="1"/>
    <col min="12" max="12" width="9.7109375" style="1" customWidth="1"/>
    <col min="13" max="13" width="8.8515625" style="1" customWidth="1"/>
    <col min="14" max="14" width="4.8515625" style="15" customWidth="1"/>
    <col min="15" max="16" width="9.140625" style="15" customWidth="1"/>
  </cols>
  <sheetData>
    <row r="1" spans="3:13" s="15" customFormat="1" ht="21" customHeight="1" thickBot="1">
      <c r="C1" s="16"/>
      <c r="D1" s="17"/>
      <c r="E1" s="16"/>
      <c r="F1" s="18"/>
      <c r="G1" s="18"/>
      <c r="H1" s="18"/>
      <c r="I1" s="16"/>
      <c r="J1" s="17"/>
      <c r="K1" s="16"/>
      <c r="L1" s="16"/>
      <c r="M1" s="16"/>
    </row>
    <row r="2" spans="2:14" s="15" customFormat="1" ht="23.25">
      <c r="B2" s="19"/>
      <c r="C2" s="20" t="s">
        <v>12</v>
      </c>
      <c r="D2" s="21"/>
      <c r="E2" s="20"/>
      <c r="F2" s="21"/>
      <c r="G2" s="20"/>
      <c r="H2" s="21"/>
      <c r="I2" s="20"/>
      <c r="J2" s="21"/>
      <c r="K2" s="20"/>
      <c r="L2" s="20"/>
      <c r="M2" s="22"/>
      <c r="N2" s="23"/>
    </row>
    <row r="3" spans="2:14" s="15" customFormat="1" ht="12.75">
      <c r="B3" s="24"/>
      <c r="C3" s="25"/>
      <c r="D3" s="26"/>
      <c r="E3" s="25"/>
      <c r="F3" s="26"/>
      <c r="G3" s="25"/>
      <c r="H3" s="26"/>
      <c r="I3" s="25"/>
      <c r="J3" s="26"/>
      <c r="K3" s="25"/>
      <c r="L3" s="25"/>
      <c r="M3" s="27"/>
      <c r="N3" s="28"/>
    </row>
    <row r="4" spans="2:14" s="15" customFormat="1" ht="12.75">
      <c r="B4" s="29" t="s">
        <v>20</v>
      </c>
      <c r="C4" s="30">
        <v>1</v>
      </c>
      <c r="D4" s="31"/>
      <c r="E4" s="30">
        <v>2</v>
      </c>
      <c r="F4" s="31"/>
      <c r="G4" s="30">
        <v>3</v>
      </c>
      <c r="H4" s="31"/>
      <c r="I4" s="30">
        <v>4</v>
      </c>
      <c r="J4" s="31"/>
      <c r="K4" s="30">
        <v>5</v>
      </c>
      <c r="L4" s="30">
        <v>6</v>
      </c>
      <c r="M4" s="27"/>
      <c r="N4" s="28"/>
    </row>
    <row r="5" spans="2:14" s="15" customFormat="1" ht="13.5" thickBot="1">
      <c r="B5" s="24"/>
      <c r="C5" s="27"/>
      <c r="D5" s="32"/>
      <c r="E5" s="27"/>
      <c r="F5" s="32"/>
      <c r="G5" s="27"/>
      <c r="H5" s="32"/>
      <c r="I5" s="27"/>
      <c r="J5" s="32"/>
      <c r="K5" s="27"/>
      <c r="L5" s="27"/>
      <c r="M5" s="27"/>
      <c r="N5" s="28"/>
    </row>
    <row r="6" spans="1:16" s="2" customFormat="1" ht="38.25">
      <c r="A6" s="39"/>
      <c r="B6" s="33"/>
      <c r="C6" s="9" t="s">
        <v>13</v>
      </c>
      <c r="D6" s="35"/>
      <c r="E6" s="45" t="s">
        <v>0</v>
      </c>
      <c r="F6" s="35"/>
      <c r="G6" s="45" t="s">
        <v>1</v>
      </c>
      <c r="H6" s="35"/>
      <c r="I6" s="9" t="s">
        <v>14</v>
      </c>
      <c r="J6" s="35"/>
      <c r="K6" s="10" t="s">
        <v>4</v>
      </c>
      <c r="L6" s="36"/>
      <c r="M6" s="36"/>
      <c r="N6" s="38"/>
      <c r="O6" s="39"/>
      <c r="P6" s="39"/>
    </row>
    <row r="7" spans="1:16" s="2" customFormat="1" ht="13.5" thickBot="1">
      <c r="A7" s="39"/>
      <c r="B7" s="33"/>
      <c r="C7" s="3">
        <v>10</v>
      </c>
      <c r="D7" s="35"/>
      <c r="E7" s="4">
        <v>100</v>
      </c>
      <c r="F7" s="35"/>
      <c r="G7" s="46">
        <f>C7*E7</f>
        <v>1000</v>
      </c>
      <c r="H7" s="35"/>
      <c r="I7" s="4">
        <v>45</v>
      </c>
      <c r="J7" s="35"/>
      <c r="K7" s="5">
        <f>G7*I7</f>
        <v>45000</v>
      </c>
      <c r="L7" s="36"/>
      <c r="M7" s="36"/>
      <c r="N7" s="38"/>
      <c r="O7" s="39"/>
      <c r="P7" s="39"/>
    </row>
    <row r="8" spans="2:14" s="39" customFormat="1" ht="12.75">
      <c r="B8" s="33"/>
      <c r="C8" s="34"/>
      <c r="D8" s="35"/>
      <c r="E8" s="36"/>
      <c r="F8" s="35"/>
      <c r="G8" s="37"/>
      <c r="H8" s="35"/>
      <c r="I8" s="36"/>
      <c r="J8" s="35"/>
      <c r="K8" s="37"/>
      <c r="L8" s="36"/>
      <c r="M8" s="36"/>
      <c r="N8" s="38"/>
    </row>
    <row r="9" spans="2:14" s="39" customFormat="1" ht="12.75">
      <c r="B9" s="33"/>
      <c r="C9" s="34"/>
      <c r="D9" s="35"/>
      <c r="E9" s="36"/>
      <c r="F9" s="35"/>
      <c r="G9" s="37"/>
      <c r="H9" s="35"/>
      <c r="I9" s="36"/>
      <c r="J9" s="35"/>
      <c r="K9" s="37"/>
      <c r="L9" s="36"/>
      <c r="M9" s="36"/>
      <c r="N9" s="38"/>
    </row>
    <row r="10" spans="2:14" s="39" customFormat="1" ht="13.5" thickBot="1">
      <c r="B10" s="33"/>
      <c r="C10" s="36"/>
      <c r="D10" s="35"/>
      <c r="E10" s="36"/>
      <c r="F10" s="35"/>
      <c r="G10" s="36"/>
      <c r="H10" s="35"/>
      <c r="I10" s="36"/>
      <c r="J10" s="35"/>
      <c r="K10" s="36"/>
      <c r="L10" s="36"/>
      <c r="M10" s="36"/>
      <c r="N10" s="38"/>
    </row>
    <row r="11" spans="1:16" s="2" customFormat="1" ht="38.25">
      <c r="A11" s="39"/>
      <c r="B11" s="33"/>
      <c r="C11" s="36"/>
      <c r="D11" s="35"/>
      <c r="E11" s="36"/>
      <c r="F11" s="35"/>
      <c r="G11" s="36"/>
      <c r="H11" s="35"/>
      <c r="I11" s="9" t="s">
        <v>15</v>
      </c>
      <c r="J11" s="35"/>
      <c r="K11" s="10" t="s">
        <v>5</v>
      </c>
      <c r="L11" s="36"/>
      <c r="M11" s="36"/>
      <c r="N11" s="38"/>
      <c r="O11" s="39"/>
      <c r="P11" s="39"/>
    </row>
    <row r="12" spans="1:16" s="2" customFormat="1" ht="13.5" thickBot="1">
      <c r="A12" s="39"/>
      <c r="B12" s="33"/>
      <c r="C12" s="36"/>
      <c r="D12" s="35"/>
      <c r="E12" s="36"/>
      <c r="F12" s="35"/>
      <c r="G12" s="36"/>
      <c r="H12" s="35"/>
      <c r="I12" s="4">
        <v>12</v>
      </c>
      <c r="J12" s="35"/>
      <c r="K12" s="5">
        <f>G14*I12</f>
        <v>4800</v>
      </c>
      <c r="L12" s="36"/>
      <c r="M12" s="36"/>
      <c r="N12" s="38"/>
      <c r="O12" s="39"/>
      <c r="P12" s="39"/>
    </row>
    <row r="13" spans="1:16" s="2" customFormat="1" ht="51">
      <c r="A13" s="39"/>
      <c r="B13" s="33"/>
      <c r="C13" s="9" t="s">
        <v>16</v>
      </c>
      <c r="D13" s="35"/>
      <c r="E13" s="45" t="s">
        <v>0</v>
      </c>
      <c r="F13" s="35"/>
      <c r="G13" s="45" t="s">
        <v>2</v>
      </c>
      <c r="H13" s="35"/>
      <c r="I13" s="36"/>
      <c r="J13" s="35"/>
      <c r="K13" s="36"/>
      <c r="L13" s="36"/>
      <c r="M13" s="36"/>
      <c r="N13" s="38"/>
      <c r="O13" s="39"/>
      <c r="P13" s="39"/>
    </row>
    <row r="14" spans="1:16" s="2" customFormat="1" ht="13.5" thickBot="1">
      <c r="A14" s="39"/>
      <c r="B14" s="33"/>
      <c r="C14" s="3">
        <v>4</v>
      </c>
      <c r="D14" s="35"/>
      <c r="E14" s="4">
        <f>E7</f>
        <v>100</v>
      </c>
      <c r="F14" s="35"/>
      <c r="G14" s="46">
        <f>C14*E14</f>
        <v>400</v>
      </c>
      <c r="H14" s="35"/>
      <c r="I14" s="36"/>
      <c r="J14" s="35"/>
      <c r="K14" s="36"/>
      <c r="L14" s="36"/>
      <c r="M14" s="36"/>
      <c r="N14" s="38"/>
      <c r="O14" s="39"/>
      <c r="P14" s="39"/>
    </row>
    <row r="15" spans="1:16" s="2" customFormat="1" ht="38.25">
      <c r="A15" s="39"/>
      <c r="B15" s="33"/>
      <c r="C15" s="36"/>
      <c r="D15" s="35"/>
      <c r="E15" s="36"/>
      <c r="F15" s="35"/>
      <c r="G15" s="36"/>
      <c r="H15" s="35"/>
      <c r="I15" s="9" t="s">
        <v>17</v>
      </c>
      <c r="J15" s="35"/>
      <c r="K15" s="36"/>
      <c r="L15" s="10" t="s">
        <v>7</v>
      </c>
      <c r="M15" s="36"/>
      <c r="N15" s="38"/>
      <c r="O15" s="39"/>
      <c r="P15" s="39"/>
    </row>
    <row r="16" spans="1:16" s="2" customFormat="1" ht="13.5" thickBot="1">
      <c r="A16" s="39"/>
      <c r="B16" s="33"/>
      <c r="C16" s="36"/>
      <c r="D16" s="35"/>
      <c r="E16" s="36"/>
      <c r="F16" s="35"/>
      <c r="G16" s="36"/>
      <c r="H16" s="35"/>
      <c r="I16" s="4">
        <v>10</v>
      </c>
      <c r="J16" s="35"/>
      <c r="K16" s="36"/>
      <c r="L16" s="5">
        <f>G14*I16</f>
        <v>4000</v>
      </c>
      <c r="M16" s="36"/>
      <c r="N16" s="38"/>
      <c r="O16" s="39"/>
      <c r="P16" s="39"/>
    </row>
    <row r="17" spans="2:14" s="39" customFormat="1" ht="12.75">
      <c r="B17" s="33"/>
      <c r="C17" s="36"/>
      <c r="D17" s="35"/>
      <c r="E17" s="36"/>
      <c r="F17" s="35"/>
      <c r="G17" s="36"/>
      <c r="H17" s="35"/>
      <c r="I17" s="36"/>
      <c r="J17" s="35"/>
      <c r="K17" s="36"/>
      <c r="L17" s="37"/>
      <c r="M17" s="36"/>
      <c r="N17" s="38"/>
    </row>
    <row r="18" spans="2:14" s="39" customFormat="1" ht="13.5" thickBot="1">
      <c r="B18" s="33"/>
      <c r="C18" s="36"/>
      <c r="D18" s="35"/>
      <c r="E18" s="36"/>
      <c r="F18" s="35"/>
      <c r="G18" s="36"/>
      <c r="H18" s="35"/>
      <c r="I18" s="36"/>
      <c r="J18" s="35"/>
      <c r="K18" s="36"/>
      <c r="L18" s="37"/>
      <c r="M18" s="36"/>
      <c r="N18" s="38"/>
    </row>
    <row r="19" spans="1:16" s="2" customFormat="1" ht="38.25">
      <c r="A19" s="39"/>
      <c r="B19" s="33"/>
      <c r="C19" s="36"/>
      <c r="D19" s="35"/>
      <c r="E19" s="36"/>
      <c r="F19" s="35"/>
      <c r="G19" s="36"/>
      <c r="H19" s="35"/>
      <c r="I19" s="9" t="s">
        <v>15</v>
      </c>
      <c r="J19" s="35"/>
      <c r="K19" s="10" t="s">
        <v>6</v>
      </c>
      <c r="L19" s="36"/>
      <c r="M19" s="36"/>
      <c r="N19" s="38"/>
      <c r="O19" s="39"/>
      <c r="P19" s="39"/>
    </row>
    <row r="20" spans="1:16" s="2" customFormat="1" ht="13.5" thickBot="1">
      <c r="A20" s="39"/>
      <c r="B20" s="33"/>
      <c r="C20" s="36"/>
      <c r="D20" s="35"/>
      <c r="E20" s="36"/>
      <c r="F20" s="35"/>
      <c r="G20" s="36"/>
      <c r="H20" s="35"/>
      <c r="I20" s="4">
        <v>5</v>
      </c>
      <c r="J20" s="35"/>
      <c r="K20" s="5">
        <f>(G14+G22)*I20</f>
        <v>3250</v>
      </c>
      <c r="L20" s="40"/>
      <c r="M20" s="40"/>
      <c r="N20" s="38"/>
      <c r="O20" s="39"/>
      <c r="P20" s="39"/>
    </row>
    <row r="21" spans="1:16" s="2" customFormat="1" ht="38.25">
      <c r="A21" s="39"/>
      <c r="B21" s="33"/>
      <c r="C21" s="9" t="s">
        <v>18</v>
      </c>
      <c r="D21" s="35"/>
      <c r="E21" s="45" t="s">
        <v>0</v>
      </c>
      <c r="F21" s="35"/>
      <c r="G21" s="45" t="s">
        <v>3</v>
      </c>
      <c r="H21" s="35"/>
      <c r="I21" s="36"/>
      <c r="J21" s="35"/>
      <c r="K21" s="40"/>
      <c r="L21" s="40"/>
      <c r="M21" s="40"/>
      <c r="N21" s="38"/>
      <c r="O21" s="39"/>
      <c r="P21" s="39"/>
    </row>
    <row r="22" spans="1:16" s="2" customFormat="1" ht="13.5" thickBot="1">
      <c r="A22" s="39"/>
      <c r="B22" s="33"/>
      <c r="C22" s="3">
        <v>2.5</v>
      </c>
      <c r="D22" s="35"/>
      <c r="E22" s="4">
        <f>E7</f>
        <v>100</v>
      </c>
      <c r="F22" s="35"/>
      <c r="G22" s="46">
        <f>C22*E22</f>
        <v>250</v>
      </c>
      <c r="H22" s="35"/>
      <c r="I22" s="36"/>
      <c r="J22" s="35"/>
      <c r="K22" s="40"/>
      <c r="L22" s="40"/>
      <c r="M22" s="40"/>
      <c r="N22" s="38"/>
      <c r="O22" s="39"/>
      <c r="P22" s="39"/>
    </row>
    <row r="23" spans="1:16" s="2" customFormat="1" ht="38.25">
      <c r="A23" s="39"/>
      <c r="B23" s="33"/>
      <c r="C23" s="36"/>
      <c r="D23" s="35"/>
      <c r="E23" s="36"/>
      <c r="F23" s="35"/>
      <c r="G23" s="36"/>
      <c r="H23" s="35"/>
      <c r="I23" s="9" t="s">
        <v>19</v>
      </c>
      <c r="J23" s="35"/>
      <c r="K23" s="40"/>
      <c r="L23" s="11" t="s">
        <v>8</v>
      </c>
      <c r="M23" s="40"/>
      <c r="N23" s="38"/>
      <c r="O23" s="39"/>
      <c r="P23" s="39"/>
    </row>
    <row r="24" spans="1:16" s="2" customFormat="1" ht="13.5" thickBot="1">
      <c r="A24" s="39"/>
      <c r="B24" s="33"/>
      <c r="C24" s="36"/>
      <c r="D24" s="35"/>
      <c r="E24" s="36"/>
      <c r="F24" s="35"/>
      <c r="G24" s="36"/>
      <c r="H24" s="35"/>
      <c r="I24" s="4">
        <v>7</v>
      </c>
      <c r="J24" s="35"/>
      <c r="K24" s="40"/>
      <c r="L24" s="5">
        <f>G22*I24</f>
        <v>1750</v>
      </c>
      <c r="M24" s="40"/>
      <c r="N24" s="38"/>
      <c r="O24" s="39"/>
      <c r="P24" s="39"/>
    </row>
    <row r="25" spans="2:14" s="39" customFormat="1" ht="13.5" thickBot="1">
      <c r="B25" s="33"/>
      <c r="C25" s="36"/>
      <c r="D25" s="35"/>
      <c r="E25" s="36"/>
      <c r="F25" s="35"/>
      <c r="G25" s="36"/>
      <c r="H25" s="35"/>
      <c r="I25" s="36"/>
      <c r="J25" s="35"/>
      <c r="K25" s="40"/>
      <c r="L25" s="40"/>
      <c r="M25" s="40"/>
      <c r="N25" s="38"/>
    </row>
    <row r="26" spans="1:16" s="2" customFormat="1" ht="38.25">
      <c r="A26" s="39"/>
      <c r="B26" s="33"/>
      <c r="C26" s="36"/>
      <c r="D26" s="35"/>
      <c r="E26" s="36"/>
      <c r="F26" s="35"/>
      <c r="G26" s="36"/>
      <c r="H26" s="35"/>
      <c r="I26" s="36"/>
      <c r="J26" s="35"/>
      <c r="K26" s="12" t="s">
        <v>9</v>
      </c>
      <c r="L26" s="13" t="s">
        <v>10</v>
      </c>
      <c r="M26" s="14" t="s">
        <v>11</v>
      </c>
      <c r="N26" s="38"/>
      <c r="O26" s="39"/>
      <c r="P26" s="39"/>
    </row>
    <row r="27" spans="1:16" s="2" customFormat="1" ht="13.5" thickBot="1">
      <c r="A27" s="39"/>
      <c r="B27" s="33"/>
      <c r="C27" s="36"/>
      <c r="D27" s="35"/>
      <c r="E27" s="36"/>
      <c r="F27" s="35"/>
      <c r="G27" s="36"/>
      <c r="H27" s="35"/>
      <c r="I27" s="36"/>
      <c r="J27" s="35"/>
      <c r="K27" s="6">
        <f>K7+K20+K12</f>
        <v>53050</v>
      </c>
      <c r="L27" s="7">
        <f>+L16+L24</f>
        <v>5750</v>
      </c>
      <c r="M27" s="8">
        <f>K27-L27</f>
        <v>47300</v>
      </c>
      <c r="N27" s="38"/>
      <c r="O27" s="39"/>
      <c r="P27" s="39"/>
    </row>
    <row r="28" spans="2:14" s="15" customFormat="1" ht="13.5" thickBot="1">
      <c r="B28" s="41"/>
      <c r="C28" s="42"/>
      <c r="D28" s="43"/>
      <c r="E28" s="42"/>
      <c r="F28" s="43"/>
      <c r="G28" s="42"/>
      <c r="H28" s="43"/>
      <c r="I28" s="42"/>
      <c r="J28" s="43"/>
      <c r="K28" s="42"/>
      <c r="L28" s="42"/>
      <c r="M28" s="42"/>
      <c r="N28" s="44"/>
    </row>
    <row r="29" spans="3:13" s="15" customFormat="1" ht="12.75">
      <c r="C29" s="16"/>
      <c r="D29" s="17"/>
      <c r="E29" s="16"/>
      <c r="F29" s="17"/>
      <c r="G29" s="16"/>
      <c r="H29" s="17"/>
      <c r="I29" s="16"/>
      <c r="J29" s="17"/>
      <c r="K29" s="16"/>
      <c r="L29" s="16"/>
      <c r="M29" s="16"/>
    </row>
    <row r="30" spans="3:13" s="15" customFormat="1" ht="12.75">
      <c r="C30" s="16"/>
      <c r="D30" s="17"/>
      <c r="E30" s="16"/>
      <c r="F30" s="17"/>
      <c r="G30" s="16"/>
      <c r="H30" s="17"/>
      <c r="I30" s="16"/>
      <c r="J30" s="17"/>
      <c r="K30" s="16"/>
      <c r="L30" s="16"/>
      <c r="M30" s="16"/>
    </row>
  </sheetData>
  <sheetProtection sheet="1"/>
  <mergeCells count="2">
    <mergeCell ref="C2:L2"/>
    <mergeCell ref="F1:H1"/>
  </mergeCells>
  <printOptions/>
  <pageMargins left="0.68" right="0.51" top="1" bottom="1" header="0.5" footer="0.5"/>
  <pageSetup fitToHeight="1" fitToWidth="1" horizontalDpi="300" verticalDpi="300" orientation="portrait" scale="86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Claremont Graduate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Smith</dc:creator>
  <cp:keywords/>
  <dc:description/>
  <cp:lastModifiedBy>Rick Smith</cp:lastModifiedBy>
  <cp:lastPrinted>2010-02-16T20:45:56Z</cp:lastPrinted>
  <dcterms:created xsi:type="dcterms:W3CDTF">1999-05-04T20:37:16Z</dcterms:created>
  <dcterms:modified xsi:type="dcterms:W3CDTF">2010-11-22T00:13:32Z</dcterms:modified>
  <cp:category/>
  <cp:version/>
  <cp:contentType/>
  <cp:contentStatus/>
</cp:coreProperties>
</file>